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9440" windowHeight="14385"/>
  </bookViews>
  <sheets>
    <sheet name="КПК0813012" sheetId="2" r:id="rId1"/>
  </sheets>
  <definedNames>
    <definedName name="_xlnm.Print_Area" localSheetId="0">КПК0813012!$A$1:$BM$86</definedName>
  </definedNames>
  <calcPr calcId="145621"/>
</workbook>
</file>

<file path=xl/calcChain.xml><?xml version="1.0" encoding="utf-8"?>
<calcChain xmlns="http://schemas.openxmlformats.org/spreadsheetml/2006/main">
  <c r="AC51" i="2" l="1"/>
  <c r="BE67" i="2"/>
  <c r="BE69" i="2"/>
  <c r="BE71" i="2"/>
  <c r="BE73" i="2"/>
  <c r="BE66" i="2"/>
  <c r="AS49" i="2" l="1"/>
  <c r="AS50" i="2"/>
  <c r="AR59" i="2"/>
  <c r="AS51" i="2"/>
</calcChain>
</file>

<file path=xl/sharedStrings.xml><?xml version="1.0" encoding="utf-8"?>
<sst xmlns="http://schemas.openxmlformats.org/spreadsheetml/2006/main" count="131" uniqueCount="96">
  <si>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</si>
  <si>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</si>
  <si>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</si>
  <si>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</si>
  <si>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</si>
  <si>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</si>
  <si>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</si>
  <si>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</si>
  <si>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</si>
  <si>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</si>
  <si>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</si>
  <si>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</si>
  <si>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</si>
  <si>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</si>
  <si>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</si>
  <si>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</si>
  <si>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</si>
  <si>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</si>
  <si>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</si>
  <si>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</si>
  <si>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</si>
  <si>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</si>
  <si>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</si>
  <si>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</si>
  <si>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</si>
  <si>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</si>
  <si>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</si>
  <si>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</si>
  <si>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</si>
  <si>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</si>
  <si>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</si>
  <si>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</si>
  <si>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</si>
  <si>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</si>
  <si>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</si>
  <si>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</si>
  <si>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</si>
  <si>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</si>
  <si>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</si>
  <si>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</si>
  <si>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</si>
  <si>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</si>
  <si>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</si>
  <si>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</si>
  <si>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</si>
  <si>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</si>
  <si>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</si>
  <si>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</si>
  <si>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</si>
  <si>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</si>
  <si>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</si>
  <si>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</si>
  <si>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</si>
  <si>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</si>
  <si>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</si>
  <si>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</si>
  <si>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</si>
  <si>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</si>
  <si>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</si>
  <si>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</si>
  <si>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0800000</t>
  </si>
  <si>
    <t>Фінансове управління Ніжинської міської ради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</si>
  <si>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</si>
  <si>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</si>
  <si>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</si>
  <si>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</si>
  <si>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0813012</t>
  </si>
  <si>
    <t>Надання субсидій населенню для відшкодування витрат на оплату житлово-комунальних послуг</t>
  </si>
  <si>
    <t>0810000</t>
  </si>
  <si>
    <t>1060</t>
  </si>
  <si>
    <t>Управління праці та соціального захисту населення Ніжинської міської ради Чернігівської рбласті</t>
  </si>
  <si>
    <t>Управління праці та соціального захисту населення Ніжинської міської ради Чернігівської області</t>
  </si>
  <si>
    <t>7. Мета бюджетної програми         Забезпечення надання субсидій окремим категоріям громадян для відшкодування витрат на оплату житловов-комунальних послуг</t>
  </si>
  <si>
    <t>Погашення кредиторської заборгованості, зареєстрованої в органах Державної казначейської служби України станом на 01.01.2019 року</t>
  </si>
  <si>
    <t>Забезпечення надання субсидій населенню для відшкодування витрат на оплату житлово-комунальних послуг</t>
  </si>
  <si>
    <t>Затрат</t>
  </si>
  <si>
    <t>Продукту</t>
  </si>
  <si>
    <t>Витрати на надання субсидій населенню для відшкодування витрат на оплату житлово-комунальних послуг</t>
  </si>
  <si>
    <t>Витрати на погашення кредиторської заборгованості, зареєстрованої в органах Державної казначейської служби України станом на 01.01.2019 року</t>
  </si>
  <si>
    <t>Кількість отримувачів субсидій для відшкодування витрат на оплату житлово-комунальних послуг</t>
  </si>
  <si>
    <t>Ефективності</t>
  </si>
  <si>
    <t>Якості</t>
  </si>
  <si>
    <t>Середньомісячний розмір субсидій для відшкодування витрат на оплату житлово-комунальних послуг</t>
  </si>
  <si>
    <t>грн</t>
  </si>
  <si>
    <t>домогосподарств</t>
  </si>
  <si>
    <t>%</t>
  </si>
  <si>
    <t>Питома вага відшкодованих субсидій до нарахованих</t>
  </si>
  <si>
    <t>кошторис</t>
  </si>
  <si>
    <t>внутрішній облік</t>
  </si>
  <si>
    <t>розрахунок (нараховано субсидій/відшкодовано субсидій/100%)</t>
  </si>
  <si>
    <t>розрахунок (витрати на надання субсидйі/кількість отримувачів субсидій/6 місяців)</t>
  </si>
  <si>
    <t>Забезпечення ефективної державної соціальної підтримки населення</t>
  </si>
  <si>
    <t xml:space="preserve">Конституція України від 28.06.1996р. (зі змінами); Бюджетний кодекс України від 28.07.2010р.(зі змінами);  Постанова Кабінету Міністрів України від 21.10.1995 року №848 «Про затвердження Положення про порядок призначення та надання населенню субсидій для відшкодування витрат на оплату житлово-комунальних послуг, придбання скрапленого газу, твердого та рідкого пічного побутового палива» (зі змінами та доповненнями);  Рішення  сесії Ніжинської міської ради 7 скликання від 16.01.2019 №7-50/2019._x000D_   Рішення  сесії Ніжинської міської ради 7 скликання від 07.08.2019 №5-58/2019. Рішення  сесії Ніжинської міської ради 7 скликання від 29.08.2019 №1-59/2019. Рішення  сесії Ніжинської міської ради 7 скликання від 25.09.2019 №10-60/2019. Рішення  сесії Ніжинської міської ради 7 скликання від 27.11.2019 №9-63/2019.
</t>
  </si>
  <si>
    <t>Начальник управління праці та соціального захисту</t>
  </si>
  <si>
    <t>В.М.Кулініч</t>
  </si>
  <si>
    <t>03.12.2019 року 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</si>
</sst>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AO7" sqref="AO7:BF7"/>
    </sheetView>
  </sheetViews>
  <sheetFormatPr defaultRowHeight="12.75" x14ac:dyDescent="0.2"/>
  <cols>
    <col min="1" max="29" width="2.85546875" style="1" customWidth="1"/>
    <col min="30" max="30" width="3.140625" style="1" customWidth="1"/>
    <col min="3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75" t="s">
        <v>40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24.75" customHeight="1" x14ac:dyDescent="0.2">
      <c r="AO4" s="32" t="s">
        <v>70</v>
      </c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</row>
    <row r="5" spans="1:64" x14ac:dyDescent="0.2">
      <c r="AO5" s="40" t="s">
        <v>24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64" ht="15.95" customHeight="1" x14ac:dyDescent="0.2">
      <c r="AO7" s="46" t="s">
        <v>95</v>
      </c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</row>
    <row r="8" spans="1:64" hidden="1" x14ac:dyDescent="0.2"/>
    <row r="9" spans="1:64" hidden="1" x14ac:dyDescent="0.2"/>
    <row r="10" spans="1:64" ht="15.75" customHeight="1" x14ac:dyDescent="0.2">
      <c r="A10" s="48" t="s">
        <v>25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">
      <c r="A11" s="48" t="s">
        <v>65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14.25" customHeight="1" x14ac:dyDescent="0.2">
      <c r="A13" s="49" t="s">
        <v>58</v>
      </c>
      <c r="B13" s="49"/>
      <c r="C13" s="13"/>
      <c r="D13" s="43" t="s">
        <v>60</v>
      </c>
      <c r="E13" s="44"/>
      <c r="F13" s="44"/>
      <c r="G13" s="44"/>
      <c r="H13" s="44"/>
      <c r="I13" s="44"/>
      <c r="J13" s="44"/>
      <c r="K13" s="13"/>
      <c r="L13" s="42" t="s">
        <v>71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ht="15.95" customHeight="1" x14ac:dyDescent="0.2">
      <c r="A14" s="6"/>
      <c r="B14" s="6"/>
      <c r="C14" s="6"/>
      <c r="D14" s="41" t="s">
        <v>41</v>
      </c>
      <c r="E14" s="41"/>
      <c r="F14" s="41"/>
      <c r="G14" s="41"/>
      <c r="H14" s="41"/>
      <c r="I14" s="41"/>
      <c r="J14" s="41"/>
      <c r="K14" s="6"/>
      <c r="L14" s="45" t="s">
        <v>2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6" hidden="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5.75" customHeight="1" x14ac:dyDescent="0.2">
      <c r="A16" s="49" t="s">
        <v>8</v>
      </c>
      <c r="B16" s="49"/>
      <c r="C16" s="13"/>
      <c r="D16" s="43" t="s">
        <v>68</v>
      </c>
      <c r="E16" s="44"/>
      <c r="F16" s="44"/>
      <c r="G16" s="44"/>
      <c r="H16" s="44"/>
      <c r="I16" s="44"/>
      <c r="J16" s="44"/>
      <c r="K16" s="13"/>
      <c r="L16" s="42" t="s">
        <v>71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</row>
    <row r="17" spans="1:79" ht="14.25" customHeight="1" x14ac:dyDescent="0.2">
      <c r="A17" s="6"/>
      <c r="B17" s="6"/>
      <c r="C17" s="6"/>
      <c r="D17" s="41" t="s">
        <v>41</v>
      </c>
      <c r="E17" s="41"/>
      <c r="F17" s="41"/>
      <c r="G17" s="41"/>
      <c r="H17" s="41"/>
      <c r="I17" s="41"/>
      <c r="J17" s="41"/>
      <c r="K17" s="6"/>
      <c r="L17" s="45" t="s">
        <v>3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79" ht="6.75" hidden="1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79" ht="15.75" customHeight="1" x14ac:dyDescent="0.2">
      <c r="A19" s="49" t="s">
        <v>59</v>
      </c>
      <c r="B19" s="49"/>
      <c r="C19" s="13"/>
      <c r="D19" s="43" t="s">
        <v>66</v>
      </c>
      <c r="E19" s="44"/>
      <c r="F19" s="44"/>
      <c r="G19" s="44"/>
      <c r="H19" s="44"/>
      <c r="I19" s="44"/>
      <c r="J19" s="44"/>
      <c r="K19" s="13"/>
      <c r="L19" s="43" t="s">
        <v>69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2" t="s">
        <v>67</v>
      </c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t="15.75" customHeight="1" x14ac:dyDescent="0.2">
      <c r="A20" s="6"/>
      <c r="B20" s="6"/>
      <c r="C20" s="6"/>
      <c r="D20" s="79" t="s">
        <v>41</v>
      </c>
      <c r="E20" s="79"/>
      <c r="F20" s="79"/>
      <c r="G20" s="79"/>
      <c r="H20" s="79"/>
      <c r="I20" s="79"/>
      <c r="J20" s="79"/>
      <c r="K20" s="6"/>
      <c r="L20" s="45" t="s">
        <v>26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 t="s">
        <v>4</v>
      </c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79" ht="6.75" hidden="1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18" customHeight="1" x14ac:dyDescent="0.2">
      <c r="A22" s="80" t="s">
        <v>55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77">
        <v>43742263.719999999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56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v>43742263.719999999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56" t="s">
        <v>28</v>
      </c>
      <c r="BE22" s="56"/>
      <c r="BF22" s="56"/>
      <c r="BG22" s="56"/>
      <c r="BH22" s="56"/>
      <c r="BI22" s="56"/>
      <c r="BJ22" s="56"/>
      <c r="BK22" s="56"/>
      <c r="BL22" s="56"/>
    </row>
    <row r="23" spans="1:79" ht="18" customHeight="1" x14ac:dyDescent="0.2">
      <c r="A23" s="56" t="s">
        <v>27</v>
      </c>
      <c r="B23" s="56"/>
      <c r="C23" s="56"/>
      <c r="D23" s="56"/>
      <c r="E23" s="56"/>
      <c r="F23" s="56"/>
      <c r="G23" s="56"/>
      <c r="H23" s="56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6" t="s">
        <v>29</v>
      </c>
      <c r="U23" s="56"/>
      <c r="V23" s="56"/>
      <c r="W23" s="5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3" hidden="1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76" t="s">
        <v>43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78" customHeight="1" x14ac:dyDescent="0.2">
      <c r="A26" s="82" t="s">
        <v>92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2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6" t="s">
        <v>42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5.75" customHeight="1" x14ac:dyDescent="0.2">
      <c r="A29" s="57" t="s">
        <v>33</v>
      </c>
      <c r="B29" s="57"/>
      <c r="C29" s="57"/>
      <c r="D29" s="57"/>
      <c r="E29" s="57"/>
      <c r="F29" s="57"/>
      <c r="G29" s="50" t="s">
        <v>45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6">
        <v>1</v>
      </c>
      <c r="B30" s="36"/>
      <c r="C30" s="36"/>
      <c r="D30" s="36"/>
      <c r="E30" s="36"/>
      <c r="F30" s="36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28" t="s">
        <v>38</v>
      </c>
      <c r="B31" s="28"/>
      <c r="C31" s="28"/>
      <c r="D31" s="28"/>
      <c r="E31" s="28"/>
      <c r="F31" s="28"/>
      <c r="G31" s="59" t="s">
        <v>11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1"/>
      <c r="CA31" s="1" t="s">
        <v>54</v>
      </c>
    </row>
    <row r="32" spans="1:79" ht="15.75" x14ac:dyDescent="0.2">
      <c r="A32" s="28">
        <v>1</v>
      </c>
      <c r="B32" s="28"/>
      <c r="C32" s="28"/>
      <c r="D32" s="28"/>
      <c r="E32" s="28"/>
      <c r="F32" s="28"/>
      <c r="G32" s="53" t="s">
        <v>91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53</v>
      </c>
    </row>
    <row r="33" spans="1:79" ht="3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6" t="s">
        <v>72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3.75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3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79" ht="15.75" customHeight="1" x14ac:dyDescent="0.2">
      <c r="A37" s="56" t="s">
        <v>44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5" customHeight="1" x14ac:dyDescent="0.2">
      <c r="A38" s="57" t="s">
        <v>33</v>
      </c>
      <c r="B38" s="57"/>
      <c r="C38" s="57"/>
      <c r="D38" s="57"/>
      <c r="E38" s="57"/>
      <c r="F38" s="57"/>
      <c r="G38" s="50" t="s">
        <v>30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6">
        <v>1</v>
      </c>
      <c r="B39" s="36"/>
      <c r="C39" s="36"/>
      <c r="D39" s="36"/>
      <c r="E39" s="36"/>
      <c r="F39" s="36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28" t="s">
        <v>10</v>
      </c>
      <c r="B40" s="28"/>
      <c r="C40" s="28"/>
      <c r="D40" s="28"/>
      <c r="E40" s="28"/>
      <c r="F40" s="28"/>
      <c r="G40" s="59" t="s">
        <v>11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1"/>
      <c r="CA40" s="1" t="s">
        <v>15</v>
      </c>
    </row>
    <row r="41" spans="1:79" ht="15.75" x14ac:dyDescent="0.2">
      <c r="A41" s="28">
        <v>1</v>
      </c>
      <c r="B41" s="28"/>
      <c r="C41" s="28"/>
      <c r="D41" s="28"/>
      <c r="E41" s="28"/>
      <c r="F41" s="28"/>
      <c r="G41" s="37" t="s">
        <v>74</v>
      </c>
      <c r="H41" s="38"/>
      <c r="I41" s="38"/>
      <c r="J41" s="38"/>
      <c r="K41" s="38"/>
      <c r="L41" s="38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16</v>
      </c>
    </row>
    <row r="42" spans="1:79" ht="15.75" customHeight="1" x14ac:dyDescent="0.2">
      <c r="A42" s="28">
        <v>2</v>
      </c>
      <c r="B42" s="28"/>
      <c r="C42" s="28"/>
      <c r="D42" s="28"/>
      <c r="E42" s="28"/>
      <c r="F42" s="28"/>
      <c r="G42" s="85" t="s">
        <v>73</v>
      </c>
      <c r="H42" s="86"/>
      <c r="I42" s="86"/>
      <c r="J42" s="86"/>
      <c r="K42" s="86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15.75" customHeight="1" x14ac:dyDescent="0.2">
      <c r="A43" s="56" t="s">
        <v>46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30" t="s">
        <v>64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19"/>
      <c r="BB44" s="19"/>
      <c r="BC44" s="19"/>
      <c r="BD44" s="19"/>
      <c r="BE44" s="19"/>
      <c r="BF44" s="19"/>
      <c r="BG44" s="19"/>
      <c r="BH44" s="19"/>
      <c r="BI44" s="4"/>
      <c r="BJ44" s="4"/>
      <c r="BK44" s="4"/>
      <c r="BL44" s="4"/>
    </row>
    <row r="45" spans="1:79" ht="15.95" customHeight="1" x14ac:dyDescent="0.2">
      <c r="A45" s="36" t="s">
        <v>33</v>
      </c>
      <c r="B45" s="36"/>
      <c r="C45" s="36"/>
      <c r="D45" s="89" t="s">
        <v>31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90"/>
      <c r="AC45" s="36" t="s">
        <v>34</v>
      </c>
      <c r="AD45" s="36"/>
      <c r="AE45" s="36"/>
      <c r="AF45" s="36"/>
      <c r="AG45" s="36"/>
      <c r="AH45" s="36"/>
      <c r="AI45" s="36"/>
      <c r="AJ45" s="36"/>
      <c r="AK45" s="36" t="s">
        <v>35</v>
      </c>
      <c r="AL45" s="36"/>
      <c r="AM45" s="36"/>
      <c r="AN45" s="36"/>
      <c r="AO45" s="36"/>
      <c r="AP45" s="36"/>
      <c r="AQ45" s="36"/>
      <c r="AR45" s="36"/>
      <c r="AS45" s="36" t="s">
        <v>32</v>
      </c>
      <c r="AT45" s="36"/>
      <c r="AU45" s="36"/>
      <c r="AV45" s="36"/>
      <c r="AW45" s="36"/>
      <c r="AX45" s="36"/>
      <c r="AY45" s="36"/>
      <c r="AZ45" s="36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36"/>
      <c r="B46" s="36"/>
      <c r="C46" s="36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36">
        <v>1</v>
      </c>
      <c r="B47" s="36"/>
      <c r="C47" s="36"/>
      <c r="D47" s="37">
        <v>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9"/>
      <c r="AC47" s="36">
        <v>3</v>
      </c>
      <c r="AD47" s="36"/>
      <c r="AE47" s="36"/>
      <c r="AF47" s="36"/>
      <c r="AG47" s="36"/>
      <c r="AH47" s="36"/>
      <c r="AI47" s="36"/>
      <c r="AJ47" s="36"/>
      <c r="AK47" s="36">
        <v>4</v>
      </c>
      <c r="AL47" s="36"/>
      <c r="AM47" s="36"/>
      <c r="AN47" s="36"/>
      <c r="AO47" s="36"/>
      <c r="AP47" s="36"/>
      <c r="AQ47" s="36"/>
      <c r="AR47" s="36"/>
      <c r="AS47" s="36">
        <v>5</v>
      </c>
      <c r="AT47" s="36"/>
      <c r="AU47" s="36"/>
      <c r="AV47" s="36"/>
      <c r="AW47" s="36"/>
      <c r="AX47" s="36"/>
      <c r="AY47" s="36"/>
      <c r="AZ47" s="36"/>
      <c r="BA47" s="16"/>
      <c r="BB47" s="16"/>
      <c r="BC47" s="16"/>
      <c r="BD47" s="16"/>
      <c r="BE47" s="16"/>
      <c r="BF47" s="16"/>
      <c r="BG47" s="16"/>
      <c r="BH47" s="16"/>
    </row>
    <row r="48" spans="1:79" s="2" customFormat="1" ht="12.75" hidden="1" customHeight="1" x14ac:dyDescent="0.2">
      <c r="A48" s="28" t="s">
        <v>10</v>
      </c>
      <c r="B48" s="28"/>
      <c r="C48" s="28"/>
      <c r="D48" s="94" t="s">
        <v>11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2" t="s">
        <v>12</v>
      </c>
      <c r="AD48" s="62"/>
      <c r="AE48" s="62"/>
      <c r="AF48" s="62"/>
      <c r="AG48" s="62"/>
      <c r="AH48" s="62"/>
      <c r="AI48" s="62"/>
      <c r="AJ48" s="62"/>
      <c r="AK48" s="62" t="s">
        <v>13</v>
      </c>
      <c r="AL48" s="62"/>
      <c r="AM48" s="62"/>
      <c r="AN48" s="62"/>
      <c r="AO48" s="62"/>
      <c r="AP48" s="62"/>
      <c r="AQ48" s="62"/>
      <c r="AR48" s="62"/>
      <c r="AS48" s="26" t="s">
        <v>14</v>
      </c>
      <c r="AT48" s="62"/>
      <c r="AU48" s="62"/>
      <c r="AV48" s="62"/>
      <c r="AW48" s="62"/>
      <c r="AX48" s="62"/>
      <c r="AY48" s="62"/>
      <c r="AZ48" s="62"/>
      <c r="BA48" s="17"/>
      <c r="BB48" s="18"/>
      <c r="BC48" s="18"/>
      <c r="BD48" s="18"/>
      <c r="BE48" s="18"/>
      <c r="BF48" s="18"/>
      <c r="BG48" s="18"/>
      <c r="BH48" s="18"/>
      <c r="CA48" s="2" t="s">
        <v>17</v>
      </c>
    </row>
    <row r="49" spans="1:79" s="2" customFormat="1" ht="31.5" customHeight="1" x14ac:dyDescent="0.2">
      <c r="A49" s="36">
        <v>1</v>
      </c>
      <c r="B49" s="36"/>
      <c r="C49" s="36"/>
      <c r="D49" s="37" t="s">
        <v>67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9"/>
      <c r="AC49" s="36">
        <v>23603200.23</v>
      </c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>
        <f>AC49</f>
        <v>23603200.23</v>
      </c>
      <c r="AT49" s="36"/>
      <c r="AU49" s="36"/>
      <c r="AV49" s="36"/>
      <c r="AW49" s="36"/>
      <c r="AX49" s="36"/>
      <c r="AY49" s="36"/>
      <c r="AZ49" s="36"/>
      <c r="BA49" s="17"/>
      <c r="BB49" s="18"/>
      <c r="BC49" s="18"/>
      <c r="BD49" s="18"/>
      <c r="BE49" s="18"/>
      <c r="BF49" s="18"/>
      <c r="BG49" s="18"/>
      <c r="BH49" s="18"/>
    </row>
    <row r="50" spans="1:79" s="2" customFormat="1" ht="34.5" customHeight="1" x14ac:dyDescent="0.2">
      <c r="A50" s="36">
        <v>2</v>
      </c>
      <c r="B50" s="36"/>
      <c r="C50" s="36"/>
      <c r="D50" s="37" t="s">
        <v>73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9"/>
      <c r="AC50" s="36">
        <v>20139063.489999998</v>
      </c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>
        <f>AC50</f>
        <v>20139063.489999998</v>
      </c>
      <c r="AT50" s="36"/>
      <c r="AU50" s="36"/>
      <c r="AV50" s="36"/>
      <c r="AW50" s="36"/>
      <c r="AX50" s="36"/>
      <c r="AY50" s="36"/>
      <c r="AZ50" s="36"/>
      <c r="BA50" s="17"/>
      <c r="BB50" s="18"/>
      <c r="BC50" s="18"/>
      <c r="BD50" s="18"/>
      <c r="BE50" s="18"/>
      <c r="BF50" s="18"/>
      <c r="BG50" s="18"/>
      <c r="BH50" s="18"/>
    </row>
    <row r="51" spans="1:79" s="2" customFormat="1" ht="12.75" customHeight="1" x14ac:dyDescent="0.2">
      <c r="A51" s="69"/>
      <c r="B51" s="69"/>
      <c r="C51" s="69"/>
      <c r="D51" s="70" t="s">
        <v>32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73">
        <f>SUM(AC49:AJ50)</f>
        <v>43742263.719999999</v>
      </c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>
        <f>AC51+AK51</f>
        <v>43742263.719999999</v>
      </c>
      <c r="AT51" s="73"/>
      <c r="AU51" s="73"/>
      <c r="AV51" s="73"/>
      <c r="AW51" s="73"/>
      <c r="AX51" s="73"/>
      <c r="AY51" s="73"/>
      <c r="AZ51" s="73"/>
      <c r="BA51" s="22"/>
      <c r="BB51" s="22"/>
      <c r="BC51" s="22"/>
      <c r="BD51" s="22"/>
      <c r="BE51" s="22"/>
      <c r="BF51" s="22"/>
      <c r="BG51" s="22"/>
      <c r="BH51" s="22"/>
      <c r="CA51" s="2" t="s">
        <v>18</v>
      </c>
    </row>
    <row r="52" spans="1:79" ht="3.75" hidden="1" customHeight="1" x14ac:dyDescent="0.2"/>
    <row r="53" spans="1:79" ht="15.75" hidden="1" customHeight="1" x14ac:dyDescent="0.2">
      <c r="A53" s="76" t="s">
        <v>47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</row>
    <row r="54" spans="1:79" ht="15" customHeight="1" x14ac:dyDescent="0.2">
      <c r="A54" s="30" t="s">
        <v>64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79" ht="15.95" customHeight="1" x14ac:dyDescent="0.2">
      <c r="A55" s="36" t="s">
        <v>33</v>
      </c>
      <c r="B55" s="36"/>
      <c r="C55" s="36"/>
      <c r="D55" s="89" t="s">
        <v>39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90"/>
      <c r="AB55" s="36" t="s">
        <v>34</v>
      </c>
      <c r="AC55" s="36"/>
      <c r="AD55" s="36"/>
      <c r="AE55" s="36"/>
      <c r="AF55" s="36"/>
      <c r="AG55" s="36"/>
      <c r="AH55" s="36"/>
      <c r="AI55" s="36"/>
      <c r="AJ55" s="36" t="s">
        <v>35</v>
      </c>
      <c r="AK55" s="36"/>
      <c r="AL55" s="36"/>
      <c r="AM55" s="36"/>
      <c r="AN55" s="36"/>
      <c r="AO55" s="36"/>
      <c r="AP55" s="36"/>
      <c r="AQ55" s="36"/>
      <c r="AR55" s="36" t="s">
        <v>32</v>
      </c>
      <c r="AS55" s="36"/>
      <c r="AT55" s="36"/>
      <c r="AU55" s="36"/>
      <c r="AV55" s="36"/>
      <c r="AW55" s="36"/>
      <c r="AX55" s="36"/>
      <c r="AY55" s="36"/>
    </row>
    <row r="56" spans="1:79" ht="12" customHeight="1" x14ac:dyDescent="0.2">
      <c r="A56" s="36"/>
      <c r="B56" s="36"/>
      <c r="C56" s="36"/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</row>
    <row r="57" spans="1:79" ht="15.75" customHeight="1" x14ac:dyDescent="0.2">
      <c r="A57" s="36">
        <v>1</v>
      </c>
      <c r="B57" s="36"/>
      <c r="C57" s="36"/>
      <c r="D57" s="37">
        <v>2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9"/>
      <c r="AB57" s="36">
        <v>3</v>
      </c>
      <c r="AC57" s="36"/>
      <c r="AD57" s="36"/>
      <c r="AE57" s="36"/>
      <c r="AF57" s="36"/>
      <c r="AG57" s="36"/>
      <c r="AH57" s="36"/>
      <c r="AI57" s="36"/>
      <c r="AJ57" s="36">
        <v>4</v>
      </c>
      <c r="AK57" s="36"/>
      <c r="AL57" s="36"/>
      <c r="AM57" s="36"/>
      <c r="AN57" s="36"/>
      <c r="AO57" s="36"/>
      <c r="AP57" s="36"/>
      <c r="AQ57" s="36"/>
      <c r="AR57" s="36">
        <v>5</v>
      </c>
      <c r="AS57" s="36"/>
      <c r="AT57" s="36"/>
      <c r="AU57" s="36"/>
      <c r="AV57" s="36"/>
      <c r="AW57" s="36"/>
      <c r="AX57" s="36"/>
      <c r="AY57" s="36"/>
    </row>
    <row r="58" spans="1:79" ht="12.75" hidden="1" customHeight="1" x14ac:dyDescent="0.2">
      <c r="A58" s="28" t="s">
        <v>10</v>
      </c>
      <c r="B58" s="28"/>
      <c r="C58" s="28"/>
      <c r="D58" s="59" t="s">
        <v>11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62" t="s">
        <v>12</v>
      </c>
      <c r="AC58" s="62"/>
      <c r="AD58" s="62"/>
      <c r="AE58" s="62"/>
      <c r="AF58" s="62"/>
      <c r="AG58" s="62"/>
      <c r="AH58" s="62"/>
      <c r="AI58" s="62"/>
      <c r="AJ58" s="62" t="s">
        <v>13</v>
      </c>
      <c r="AK58" s="62"/>
      <c r="AL58" s="62"/>
      <c r="AM58" s="62"/>
      <c r="AN58" s="62"/>
      <c r="AO58" s="62"/>
      <c r="AP58" s="62"/>
      <c r="AQ58" s="62"/>
      <c r="AR58" s="62" t="s">
        <v>14</v>
      </c>
      <c r="AS58" s="62"/>
      <c r="AT58" s="62"/>
      <c r="AU58" s="62"/>
      <c r="AV58" s="62"/>
      <c r="AW58" s="62"/>
      <c r="AX58" s="62"/>
      <c r="AY58" s="62"/>
      <c r="CA58" s="1" t="s">
        <v>19</v>
      </c>
    </row>
    <row r="59" spans="1:79" s="2" customFormat="1" ht="12.75" customHeight="1" x14ac:dyDescent="0.2">
      <c r="A59" s="69"/>
      <c r="B59" s="69"/>
      <c r="C59" s="69"/>
      <c r="D59" s="70" t="s">
        <v>32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>
        <f>AB59+AJ59</f>
        <v>0</v>
      </c>
      <c r="AS59" s="73"/>
      <c r="AT59" s="73"/>
      <c r="AU59" s="73"/>
      <c r="AV59" s="73"/>
      <c r="AW59" s="73"/>
      <c r="AX59" s="73"/>
      <c r="AY59" s="73"/>
      <c r="CA59" s="2" t="s">
        <v>20</v>
      </c>
    </row>
    <row r="60" spans="1:79" ht="6" customHeight="1" x14ac:dyDescent="0.2"/>
    <row r="61" spans="1:79" ht="15.75" customHeight="1" x14ac:dyDescent="0.2">
      <c r="A61" s="56" t="s">
        <v>48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79" ht="30" customHeight="1" x14ac:dyDescent="0.2">
      <c r="A62" s="36" t="s">
        <v>33</v>
      </c>
      <c r="B62" s="36"/>
      <c r="C62" s="36"/>
      <c r="D62" s="36"/>
      <c r="E62" s="36"/>
      <c r="F62" s="36"/>
      <c r="G62" s="37" t="s">
        <v>49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9"/>
      <c r="Z62" s="36" t="s">
        <v>6</v>
      </c>
      <c r="AA62" s="36"/>
      <c r="AB62" s="36"/>
      <c r="AC62" s="36"/>
      <c r="AD62" s="36"/>
      <c r="AE62" s="36" t="s">
        <v>5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7" t="s">
        <v>34</v>
      </c>
      <c r="AP62" s="38"/>
      <c r="AQ62" s="38"/>
      <c r="AR62" s="38"/>
      <c r="AS62" s="38"/>
      <c r="AT62" s="38"/>
      <c r="AU62" s="38"/>
      <c r="AV62" s="39"/>
      <c r="AW62" s="37" t="s">
        <v>35</v>
      </c>
      <c r="AX62" s="38"/>
      <c r="AY62" s="38"/>
      <c r="AZ62" s="38"/>
      <c r="BA62" s="38"/>
      <c r="BB62" s="38"/>
      <c r="BC62" s="38"/>
      <c r="BD62" s="39"/>
      <c r="BE62" s="37" t="s">
        <v>32</v>
      </c>
      <c r="BF62" s="38"/>
      <c r="BG62" s="38"/>
      <c r="BH62" s="38"/>
      <c r="BI62" s="38"/>
      <c r="BJ62" s="38"/>
      <c r="BK62" s="38"/>
      <c r="BL62" s="39"/>
    </row>
    <row r="63" spans="1:79" ht="15.75" customHeight="1" x14ac:dyDescent="0.2">
      <c r="A63" s="36">
        <v>1</v>
      </c>
      <c r="B63" s="36"/>
      <c r="C63" s="36"/>
      <c r="D63" s="36"/>
      <c r="E63" s="36"/>
      <c r="F63" s="36"/>
      <c r="G63" s="37">
        <v>2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6">
        <v>3</v>
      </c>
      <c r="AA63" s="36"/>
      <c r="AB63" s="36"/>
      <c r="AC63" s="36"/>
      <c r="AD63" s="36"/>
      <c r="AE63" s="36">
        <v>4</v>
      </c>
      <c r="AF63" s="36"/>
      <c r="AG63" s="36"/>
      <c r="AH63" s="36"/>
      <c r="AI63" s="36"/>
      <c r="AJ63" s="36"/>
      <c r="AK63" s="36"/>
      <c r="AL63" s="36"/>
      <c r="AM63" s="36"/>
      <c r="AN63" s="36"/>
      <c r="AO63" s="36">
        <v>5</v>
      </c>
      <c r="AP63" s="36"/>
      <c r="AQ63" s="36"/>
      <c r="AR63" s="36"/>
      <c r="AS63" s="36"/>
      <c r="AT63" s="36"/>
      <c r="AU63" s="36"/>
      <c r="AV63" s="36"/>
      <c r="AW63" s="36">
        <v>6</v>
      </c>
      <c r="AX63" s="36"/>
      <c r="AY63" s="36"/>
      <c r="AZ63" s="36"/>
      <c r="BA63" s="36"/>
      <c r="BB63" s="36"/>
      <c r="BC63" s="36"/>
      <c r="BD63" s="36"/>
      <c r="BE63" s="36">
        <v>7</v>
      </c>
      <c r="BF63" s="36"/>
      <c r="BG63" s="36"/>
      <c r="BH63" s="36"/>
      <c r="BI63" s="36"/>
      <c r="BJ63" s="36"/>
      <c r="BK63" s="36"/>
      <c r="BL63" s="36"/>
    </row>
    <row r="64" spans="1:79" ht="12.75" hidden="1" customHeight="1" x14ac:dyDescent="0.2">
      <c r="A64" s="28" t="s">
        <v>38</v>
      </c>
      <c r="B64" s="28"/>
      <c r="C64" s="28"/>
      <c r="D64" s="28"/>
      <c r="E64" s="28"/>
      <c r="F64" s="28"/>
      <c r="G64" s="59" t="s">
        <v>11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28" t="s">
        <v>23</v>
      </c>
      <c r="AA64" s="28"/>
      <c r="AB64" s="28"/>
      <c r="AC64" s="28"/>
      <c r="AD64" s="28"/>
      <c r="AE64" s="66" t="s">
        <v>37</v>
      </c>
      <c r="AF64" s="66"/>
      <c r="AG64" s="66"/>
      <c r="AH64" s="66"/>
      <c r="AI64" s="66"/>
      <c r="AJ64" s="66"/>
      <c r="AK64" s="66"/>
      <c r="AL64" s="66"/>
      <c r="AM64" s="66"/>
      <c r="AN64" s="59"/>
      <c r="AO64" s="62" t="s">
        <v>12</v>
      </c>
      <c r="AP64" s="62"/>
      <c r="AQ64" s="62"/>
      <c r="AR64" s="62"/>
      <c r="AS64" s="62"/>
      <c r="AT64" s="62"/>
      <c r="AU64" s="62"/>
      <c r="AV64" s="62"/>
      <c r="AW64" s="62" t="s">
        <v>36</v>
      </c>
      <c r="AX64" s="62"/>
      <c r="AY64" s="62"/>
      <c r="AZ64" s="62"/>
      <c r="BA64" s="62"/>
      <c r="BB64" s="62"/>
      <c r="BC64" s="62"/>
      <c r="BD64" s="62"/>
      <c r="BE64" s="62" t="s">
        <v>14</v>
      </c>
      <c r="BF64" s="62"/>
      <c r="BG64" s="62"/>
      <c r="BH64" s="62"/>
      <c r="BI64" s="62"/>
      <c r="BJ64" s="62"/>
      <c r="BK64" s="62"/>
      <c r="BL64" s="62"/>
      <c r="CA64" s="1" t="s">
        <v>21</v>
      </c>
    </row>
    <row r="65" spans="1:79" ht="12.75" customHeight="1" x14ac:dyDescent="0.2">
      <c r="A65" s="28"/>
      <c r="B65" s="28"/>
      <c r="C65" s="28"/>
      <c r="D65" s="28"/>
      <c r="E65" s="28"/>
      <c r="F65" s="28"/>
      <c r="G65" s="23" t="s">
        <v>75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6"/>
      <c r="AA65" s="26"/>
      <c r="AB65" s="26"/>
      <c r="AC65" s="26"/>
      <c r="AD65" s="26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CA65" s="1" t="s">
        <v>22</v>
      </c>
    </row>
    <row r="66" spans="1:79" ht="32.25" customHeight="1" x14ac:dyDescent="0.2">
      <c r="A66" s="28">
        <v>1</v>
      </c>
      <c r="B66" s="28"/>
      <c r="C66" s="28"/>
      <c r="D66" s="28"/>
      <c r="E66" s="28"/>
      <c r="F66" s="28"/>
      <c r="G66" s="23" t="s">
        <v>77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6" t="s">
        <v>83</v>
      </c>
      <c r="AA66" s="26"/>
      <c r="AB66" s="26"/>
      <c r="AC66" s="26"/>
      <c r="AD66" s="26"/>
      <c r="AE66" s="26" t="s">
        <v>87</v>
      </c>
      <c r="AF66" s="26"/>
      <c r="AG66" s="26"/>
      <c r="AH66" s="26"/>
      <c r="AI66" s="26"/>
      <c r="AJ66" s="26"/>
      <c r="AK66" s="26"/>
      <c r="AL66" s="26"/>
      <c r="AM66" s="26"/>
      <c r="AN66" s="23"/>
      <c r="AO66" s="29">
        <v>23603200.23</v>
      </c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>
        <f>AO66</f>
        <v>23603200.23</v>
      </c>
      <c r="BF66" s="29"/>
      <c r="BG66" s="29"/>
      <c r="BH66" s="29"/>
      <c r="BI66" s="29"/>
      <c r="BJ66" s="29"/>
      <c r="BK66" s="29"/>
      <c r="BL66" s="29"/>
    </row>
    <row r="67" spans="1:79" ht="37.5" customHeight="1" x14ac:dyDescent="0.2">
      <c r="A67" s="28">
        <v>2</v>
      </c>
      <c r="B67" s="28"/>
      <c r="C67" s="28"/>
      <c r="D67" s="28"/>
      <c r="E67" s="28"/>
      <c r="F67" s="28"/>
      <c r="G67" s="23" t="s">
        <v>78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5"/>
      <c r="Z67" s="26" t="s">
        <v>83</v>
      </c>
      <c r="AA67" s="26"/>
      <c r="AB67" s="26"/>
      <c r="AC67" s="26"/>
      <c r="AD67" s="26"/>
      <c r="AE67" s="26" t="s">
        <v>87</v>
      </c>
      <c r="AF67" s="26"/>
      <c r="AG67" s="26"/>
      <c r="AH67" s="26"/>
      <c r="AI67" s="26"/>
      <c r="AJ67" s="26"/>
      <c r="AK67" s="26"/>
      <c r="AL67" s="26"/>
      <c r="AM67" s="26"/>
      <c r="AN67" s="23"/>
      <c r="AO67" s="29">
        <v>20139063.489999998</v>
      </c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>
        <f t="shared" ref="BE67:BE73" si="0">AO67</f>
        <v>20139063.489999998</v>
      </c>
      <c r="BF67" s="29"/>
      <c r="BG67" s="29"/>
      <c r="BH67" s="29"/>
      <c r="BI67" s="29"/>
      <c r="BJ67" s="29"/>
      <c r="BK67" s="29"/>
      <c r="BL67" s="29"/>
    </row>
    <row r="68" spans="1:79" x14ac:dyDescent="0.2">
      <c r="A68" s="28"/>
      <c r="B68" s="28"/>
      <c r="C68" s="28"/>
      <c r="D68" s="28"/>
      <c r="E68" s="28"/>
      <c r="F68" s="28"/>
      <c r="G68" s="23" t="s">
        <v>76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3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79" ht="23.25" customHeight="1" x14ac:dyDescent="0.2">
      <c r="A69" s="28">
        <v>3</v>
      </c>
      <c r="B69" s="28"/>
      <c r="C69" s="28"/>
      <c r="D69" s="28"/>
      <c r="E69" s="28"/>
      <c r="F69" s="28"/>
      <c r="G69" s="23" t="s">
        <v>79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26" t="s">
        <v>84</v>
      </c>
      <c r="AA69" s="26"/>
      <c r="AB69" s="26"/>
      <c r="AC69" s="26"/>
      <c r="AD69" s="26"/>
      <c r="AE69" s="26" t="s">
        <v>88</v>
      </c>
      <c r="AF69" s="26"/>
      <c r="AG69" s="26"/>
      <c r="AH69" s="26"/>
      <c r="AI69" s="26"/>
      <c r="AJ69" s="26"/>
      <c r="AK69" s="26"/>
      <c r="AL69" s="26"/>
      <c r="AM69" s="26"/>
      <c r="AN69" s="23"/>
      <c r="AO69" s="27">
        <v>11650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>
        <f t="shared" si="0"/>
        <v>11650</v>
      </c>
      <c r="BF69" s="27"/>
      <c r="BG69" s="27"/>
      <c r="BH69" s="27"/>
      <c r="BI69" s="27"/>
      <c r="BJ69" s="27"/>
      <c r="BK69" s="27"/>
      <c r="BL69" s="27"/>
    </row>
    <row r="70" spans="1:79" x14ac:dyDescent="0.2">
      <c r="A70" s="28"/>
      <c r="B70" s="28"/>
      <c r="C70" s="28"/>
      <c r="D70" s="28"/>
      <c r="E70" s="28"/>
      <c r="F70" s="28"/>
      <c r="G70" s="23" t="s">
        <v>80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5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3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45.75" customHeight="1" x14ac:dyDescent="0.2">
      <c r="A71" s="28">
        <v>4</v>
      </c>
      <c r="B71" s="28"/>
      <c r="C71" s="28"/>
      <c r="D71" s="28"/>
      <c r="E71" s="28"/>
      <c r="F71" s="28"/>
      <c r="G71" s="23" t="s">
        <v>82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  <c r="Z71" s="26" t="s">
        <v>83</v>
      </c>
      <c r="AA71" s="26"/>
      <c r="AB71" s="26"/>
      <c r="AC71" s="26"/>
      <c r="AD71" s="26"/>
      <c r="AE71" s="26" t="s">
        <v>90</v>
      </c>
      <c r="AF71" s="26"/>
      <c r="AG71" s="26"/>
      <c r="AH71" s="26"/>
      <c r="AI71" s="26"/>
      <c r="AJ71" s="26"/>
      <c r="AK71" s="26"/>
      <c r="AL71" s="26"/>
      <c r="AM71" s="26"/>
      <c r="AN71" s="23"/>
      <c r="AO71" s="29">
        <v>337.67</v>
      </c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>
        <f t="shared" si="0"/>
        <v>337.67</v>
      </c>
      <c r="BF71" s="29"/>
      <c r="BG71" s="29"/>
      <c r="BH71" s="29"/>
      <c r="BI71" s="29"/>
      <c r="BJ71" s="29"/>
      <c r="BK71" s="29"/>
      <c r="BL71" s="29"/>
    </row>
    <row r="72" spans="1:79" x14ac:dyDescent="0.2">
      <c r="A72" s="28"/>
      <c r="B72" s="28"/>
      <c r="C72" s="28"/>
      <c r="D72" s="28"/>
      <c r="E72" s="28"/>
      <c r="F72" s="28"/>
      <c r="G72" s="23" t="s">
        <v>81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6"/>
      <c r="AA72" s="26"/>
      <c r="AB72" s="26"/>
      <c r="AC72" s="26"/>
      <c r="AD72" s="26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36" customHeight="1" x14ac:dyDescent="0.2">
      <c r="A73" s="28">
        <v>5</v>
      </c>
      <c r="B73" s="28"/>
      <c r="C73" s="28"/>
      <c r="D73" s="28"/>
      <c r="E73" s="28"/>
      <c r="F73" s="28"/>
      <c r="G73" s="23" t="s">
        <v>86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6" t="s">
        <v>85</v>
      </c>
      <c r="AA73" s="26"/>
      <c r="AB73" s="26"/>
      <c r="AC73" s="26"/>
      <c r="AD73" s="26"/>
      <c r="AE73" s="23" t="s">
        <v>89</v>
      </c>
      <c r="AF73" s="24"/>
      <c r="AG73" s="24"/>
      <c r="AH73" s="24"/>
      <c r="AI73" s="24"/>
      <c r="AJ73" s="24"/>
      <c r="AK73" s="24"/>
      <c r="AL73" s="24"/>
      <c r="AM73" s="24"/>
      <c r="AN73" s="25"/>
      <c r="AO73" s="29">
        <v>90</v>
      </c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>
        <f t="shared" si="0"/>
        <v>90</v>
      </c>
      <c r="BF73" s="29"/>
      <c r="BG73" s="29"/>
      <c r="BH73" s="29"/>
      <c r="BI73" s="29"/>
      <c r="BJ73" s="29"/>
      <c r="BK73" s="29"/>
      <c r="BL73" s="29"/>
    </row>
    <row r="74" spans="1:79" x14ac:dyDescent="0.2">
      <c r="A74" s="28"/>
      <c r="B74" s="28"/>
      <c r="C74" s="28"/>
      <c r="D74" s="28"/>
      <c r="E74" s="28"/>
      <c r="F74" s="28"/>
      <c r="G74" s="23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6"/>
      <c r="AA74" s="26"/>
      <c r="AB74" s="26"/>
      <c r="AC74" s="26"/>
      <c r="AD74" s="26"/>
      <c r="AE74" s="67"/>
      <c r="AF74" s="67"/>
      <c r="AG74" s="67"/>
      <c r="AH74" s="67"/>
      <c r="AI74" s="67"/>
      <c r="AJ74" s="67"/>
      <c r="AK74" s="67"/>
      <c r="AL74" s="67"/>
      <c r="AM74" s="67"/>
      <c r="AN74" s="68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6" spans="1:79" ht="16.5" customHeight="1" x14ac:dyDescent="0.2">
      <c r="A76" s="63" t="s">
        <v>93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3"/>
      <c r="AO76" s="65" t="s">
        <v>94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79" x14ac:dyDescent="0.2">
      <c r="W77" s="31" t="s">
        <v>9</v>
      </c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O77" s="31" t="s">
        <v>57</v>
      </c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</row>
    <row r="78" spans="1:79" ht="15.75" customHeight="1" x14ac:dyDescent="0.2">
      <c r="A78" s="74" t="s">
        <v>7</v>
      </c>
      <c r="B78" s="74"/>
      <c r="C78" s="74"/>
      <c r="D78" s="74"/>
      <c r="E78" s="74"/>
      <c r="F78" s="74"/>
    </row>
    <row r="79" spans="1:79" ht="13.15" customHeight="1" x14ac:dyDescent="0.2">
      <c r="A79" s="32" t="s">
        <v>61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</row>
    <row r="80" spans="1:79" x14ac:dyDescent="0.2">
      <c r="A80" s="33" t="s">
        <v>52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63" t="s">
        <v>62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3"/>
      <c r="AO82" s="65" t="s">
        <v>63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x14ac:dyDescent="0.2">
      <c r="W83" s="31" t="s">
        <v>9</v>
      </c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O83" s="31" t="s">
        <v>57</v>
      </c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</row>
    <row r="84" spans="1:59" x14ac:dyDescent="0.2">
      <c r="A84" s="34">
        <v>43802</v>
      </c>
      <c r="B84" s="35"/>
      <c r="C84" s="35"/>
      <c r="D84" s="35"/>
      <c r="E84" s="35"/>
      <c r="F84" s="35"/>
      <c r="G84" s="35"/>
      <c r="H84" s="35"/>
    </row>
    <row r="85" spans="1:59" x14ac:dyDescent="0.2">
      <c r="A85" s="31" t="s">
        <v>50</v>
      </c>
      <c r="B85" s="31"/>
      <c r="C85" s="31"/>
      <c r="D85" s="31"/>
      <c r="E85" s="31"/>
      <c r="F85" s="31"/>
      <c r="G85" s="31"/>
      <c r="H85" s="31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">
      <c r="A86" s="21" t="s">
        <v>51</v>
      </c>
    </row>
  </sheetData>
  <mergeCells count="219"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63:BL63"/>
    <mergeCell ref="BE65:BL65"/>
    <mergeCell ref="AO64:AV64"/>
    <mergeCell ref="AW64:BD64"/>
    <mergeCell ref="BE64:BL64"/>
    <mergeCell ref="AW65:BD65"/>
    <mergeCell ref="AO65:AV65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R58:AY58"/>
    <mergeCell ref="AJ57:AQ57"/>
    <mergeCell ref="AW62:BD62"/>
    <mergeCell ref="BE62:BL62"/>
    <mergeCell ref="D55:AA56"/>
    <mergeCell ref="AB55:AI56"/>
    <mergeCell ref="AJ55:AQ56"/>
    <mergeCell ref="AR55:AY56"/>
    <mergeCell ref="A41:F41"/>
    <mergeCell ref="AC51:AJ51"/>
    <mergeCell ref="AC45:AJ46"/>
    <mergeCell ref="AK45:AR46"/>
    <mergeCell ref="D51:AB51"/>
    <mergeCell ref="A47:C47"/>
    <mergeCell ref="A48:C48"/>
    <mergeCell ref="AK47:AR47"/>
    <mergeCell ref="G41:BL41"/>
    <mergeCell ref="A45:C46"/>
    <mergeCell ref="A44:AZ44"/>
    <mergeCell ref="A43:AZ43"/>
    <mergeCell ref="A42:F42"/>
    <mergeCell ref="G42:BL4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34:BL34"/>
    <mergeCell ref="AO1:BL1"/>
    <mergeCell ref="A53:BL53"/>
    <mergeCell ref="A51:C51"/>
    <mergeCell ref="U22:AD22"/>
    <mergeCell ref="AE22:AR22"/>
    <mergeCell ref="AK51:AR51"/>
    <mergeCell ref="AS51:AZ51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59:C59"/>
    <mergeCell ref="D59:AA59"/>
    <mergeCell ref="AB59:AI59"/>
    <mergeCell ref="AJ59:AQ59"/>
    <mergeCell ref="AR59:AY59"/>
    <mergeCell ref="A76:V76"/>
    <mergeCell ref="W76:AM76"/>
    <mergeCell ref="AO76:BG76"/>
    <mergeCell ref="A78:F78"/>
    <mergeCell ref="Z64:AD64"/>
    <mergeCell ref="A61:BL61"/>
    <mergeCell ref="A62:F62"/>
    <mergeCell ref="AE62:AN62"/>
    <mergeCell ref="Z62:AD62"/>
    <mergeCell ref="G62:Y62"/>
    <mergeCell ref="AO62:AV62"/>
    <mergeCell ref="AW63:BD63"/>
    <mergeCell ref="BE66:BL66"/>
    <mergeCell ref="BE67:BL67"/>
    <mergeCell ref="AE68:AN68"/>
    <mergeCell ref="AO68:AV68"/>
    <mergeCell ref="AW68:BD68"/>
    <mergeCell ref="BE68:BL68"/>
    <mergeCell ref="A69:F69"/>
    <mergeCell ref="A57:C57"/>
    <mergeCell ref="AR57:AY57"/>
    <mergeCell ref="A58:C58"/>
    <mergeCell ref="D58:AA58"/>
    <mergeCell ref="AB58:AI58"/>
    <mergeCell ref="AJ58:AQ58"/>
    <mergeCell ref="AO83:BG83"/>
    <mergeCell ref="AO77:BG77"/>
    <mergeCell ref="G63:Y63"/>
    <mergeCell ref="G64:Y64"/>
    <mergeCell ref="G65:Y65"/>
    <mergeCell ref="AO63:AV63"/>
    <mergeCell ref="Z63:AD63"/>
    <mergeCell ref="A82:V82"/>
    <mergeCell ref="W82:AM82"/>
    <mergeCell ref="AO82:BG82"/>
    <mergeCell ref="W77:AM77"/>
    <mergeCell ref="AE63:AN63"/>
    <mergeCell ref="AE64:AN64"/>
    <mergeCell ref="A65:F65"/>
    <mergeCell ref="Z65:AD65"/>
    <mergeCell ref="AE65:AN65"/>
    <mergeCell ref="A63:F63"/>
    <mergeCell ref="A64:F6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37:BL37"/>
    <mergeCell ref="A38:F38"/>
    <mergeCell ref="G38:BL38"/>
    <mergeCell ref="A39:F39"/>
    <mergeCell ref="A35:BL35"/>
    <mergeCell ref="G39:BL39"/>
    <mergeCell ref="A54:AY54"/>
    <mergeCell ref="A85:H85"/>
    <mergeCell ref="A79:AS79"/>
    <mergeCell ref="A80:AS80"/>
    <mergeCell ref="A84:H84"/>
    <mergeCell ref="A55:C56"/>
    <mergeCell ref="D57:AA57"/>
    <mergeCell ref="AB57:AI57"/>
    <mergeCell ref="W83:AM83"/>
    <mergeCell ref="A66:F66"/>
    <mergeCell ref="G66:Y66"/>
    <mergeCell ref="Z66:AD66"/>
    <mergeCell ref="AE66:AN66"/>
    <mergeCell ref="AO66:AV66"/>
    <mergeCell ref="AW66:BD66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</mergeCells>
  <phoneticPr fontId="0" type="noConversion"/>
  <conditionalFormatting sqref="G65:L65 G70:L70">
    <cfRule type="cellIs" dxfId="19" priority="22" stopIfTrue="1" operator="equal">
      <formula>$G64</formula>
    </cfRule>
  </conditionalFormatting>
  <conditionalFormatting sqref="D51">
    <cfRule type="cellIs" dxfId="18" priority="23" stopIfTrue="1" operator="equal">
      <formula>$D48</formula>
    </cfRule>
  </conditionalFormatting>
  <conditionalFormatting sqref="A65:F65">
    <cfRule type="cellIs" dxfId="17" priority="24" stopIfTrue="1" operator="equal">
      <formula>0</formula>
    </cfRule>
  </conditionalFormatting>
  <conditionalFormatting sqref="G66:L66">
    <cfRule type="cellIs" dxfId="16" priority="20" stopIfTrue="1" operator="equal">
      <formula>$G65</formula>
    </cfRule>
  </conditionalFormatting>
  <conditionalFormatting sqref="A66:F66">
    <cfRule type="cellIs" dxfId="15" priority="21" stopIfTrue="1" operator="equal">
      <formula>0</formula>
    </cfRule>
  </conditionalFormatting>
  <conditionalFormatting sqref="G67:L67">
    <cfRule type="cellIs" dxfId="14" priority="18" stopIfTrue="1" operator="equal">
      <formula>$G66</formula>
    </cfRule>
  </conditionalFormatting>
  <conditionalFormatting sqref="A67:F67">
    <cfRule type="cellIs" dxfId="13" priority="19" stopIfTrue="1" operator="equal">
      <formula>0</formula>
    </cfRule>
  </conditionalFormatting>
  <conditionalFormatting sqref="G68:L68">
    <cfRule type="cellIs" dxfId="12" priority="16" stopIfTrue="1" operator="equal">
      <formula>$G67</formula>
    </cfRule>
  </conditionalFormatting>
  <conditionalFormatting sqref="A68:F68">
    <cfRule type="cellIs" dxfId="11" priority="17" stopIfTrue="1" operator="equal">
      <formula>0</formula>
    </cfRule>
  </conditionalFormatting>
  <conditionalFormatting sqref="A69:F69">
    <cfRule type="cellIs" dxfId="10" priority="15" stopIfTrue="1" operator="equal">
      <formula>0</formula>
    </cfRule>
  </conditionalFormatting>
  <conditionalFormatting sqref="A70:F70">
    <cfRule type="cellIs" dxfId="9" priority="13" stopIfTrue="1" operator="equal">
      <formula>0</formula>
    </cfRule>
  </conditionalFormatting>
  <conditionalFormatting sqref="A71:F71">
    <cfRule type="cellIs" dxfId="8" priority="9" stopIfTrue="1" operator="equal">
      <formula>0</formula>
    </cfRule>
  </conditionalFormatting>
  <conditionalFormatting sqref="G72:L72">
    <cfRule type="cellIs" dxfId="7" priority="8" stopIfTrue="1" operator="equal">
      <formula>$G71</formula>
    </cfRule>
  </conditionalFormatting>
  <conditionalFormatting sqref="A72:F72">
    <cfRule type="cellIs" dxfId="6" priority="7" stopIfTrue="1" operator="equal">
      <formula>0</formula>
    </cfRule>
  </conditionalFormatting>
  <conditionalFormatting sqref="G73:L73">
    <cfRule type="cellIs" dxfId="5" priority="6" stopIfTrue="1" operator="equal">
      <formula>$G72</formula>
    </cfRule>
  </conditionalFormatting>
  <conditionalFormatting sqref="A73:F73">
    <cfRule type="cellIs" dxfId="4" priority="5" stopIfTrue="1" operator="equal">
      <formula>0</formula>
    </cfRule>
  </conditionalFormatting>
  <conditionalFormatting sqref="G74:L74">
    <cfRule type="cellIs" dxfId="3" priority="4" stopIfTrue="1" operator="equal">
      <formula>$G73</formula>
    </cfRule>
  </conditionalFormatting>
  <conditionalFormatting sqref="A74:F74">
    <cfRule type="cellIs" dxfId="2" priority="3" stopIfTrue="1" operator="equal">
      <formula>0</formula>
    </cfRule>
  </conditionalFormatting>
  <conditionalFormatting sqref="G71:L71">
    <cfRule type="cellIs" dxfId="1" priority="2" stopIfTrue="1" operator="equal">
      <formula>$G70</formula>
    </cfRule>
  </conditionalFormatting>
  <conditionalFormatting sqref="G69:L69">
    <cfRule type="cellIs" dxfId="0" priority="1" stopIfTrue="1" operator="equal">
      <formula>$G68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  <rowBreaks count="1" manualBreakCount="1">
    <brk id="5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КПК0813012</vt:lpstr>
      <vt:lpstr>КПК0813012!Область_печати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2019-08-13T13:34:57Z</cp:lastPrinted>
  <dcterms:created xsi:type="dcterms:W3CDTF">2016-08-15T09:54:21Z</dcterms:created>
  <dcterms:modified xsi:type="dcterms:W3CDTF">2019-12-03T07:26:30Z</dcterms:modified>
</cp:coreProperties>
</file>